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fen Johne\Documents\_SJO_Local\web_working\UV-EL-2019\FTP\Neuer Ordner\"/>
    </mc:Choice>
  </mc:AlternateContent>
  <xr:revisionPtr revIDLastSave="0" documentId="8_{73E1F6DA-8159-4BE6-A999-6CDA3F2FED47}" xr6:coauthVersionLast="45" xr6:coauthVersionMax="45" xr10:uidLastSave="{00000000-0000-0000-0000-000000000000}"/>
  <bookViews>
    <workbookView xWindow="-120" yWindow="-120" windowWidth="29040" windowHeight="1599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1" l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E16" i="1"/>
  <c r="B16" i="1"/>
  <c r="B15" i="1"/>
  <c r="B14" i="1"/>
  <c r="B13" i="1"/>
  <c r="E12" i="1"/>
  <c r="B12" i="1"/>
  <c r="B11" i="1"/>
</calcChain>
</file>

<file path=xl/sharedStrings.xml><?xml version="1.0" encoding="utf-8"?>
<sst xmlns="http://schemas.openxmlformats.org/spreadsheetml/2006/main" count="13" uniqueCount="8">
  <si>
    <t>T 1</t>
  </si>
  <si>
    <t>T10</t>
  </si>
  <si>
    <t>%</t>
  </si>
  <si>
    <t>Umrechnung UV-Transmission bezogen auf 1 und 10 cm</t>
  </si>
  <si>
    <t>T 1 cm</t>
  </si>
  <si>
    <t>T 10 cm</t>
  </si>
  <si>
    <t>Nur blaue Fenster ausfüllen!</t>
  </si>
  <si>
    <r>
      <t xml:space="preserve"> </t>
    </r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UV-EL GmbH &amp; Co. KG       www.uv-el.de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</si>
</sst>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€_-;\-* #,##0.00\ _€_-;_-* &quot;-&quot;??\ _€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22"/>
      <color theme="3" tint="-0.499984740745262"/>
      <name val="Arial"/>
      <family val="2"/>
    </font>
    <font>
      <sz val="22"/>
      <color theme="3" tint="-0.499984740745262"/>
      <name val="Arial"/>
      <family val="2"/>
    </font>
    <font>
      <sz val="10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9" fontId="2" fillId="0" borderId="1" xfId="2" applyFont="1" applyBorder="1"/>
    <xf numFmtId="166" fontId="2" fillId="0" borderId="1" xfId="2" applyNumberFormat="1" applyFont="1" applyBorder="1"/>
    <xf numFmtId="9" fontId="4" fillId="0" borderId="1" xfId="2" applyFont="1" applyBorder="1"/>
    <xf numFmtId="166" fontId="4" fillId="0" borderId="1" xfId="2" applyNumberFormat="1" applyFont="1" applyBorder="1"/>
    <xf numFmtId="1" fontId="4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9" fontId="4" fillId="0" borderId="0" xfId="2" applyFont="1"/>
    <xf numFmtId="166" fontId="4" fillId="0" borderId="0" xfId="2" applyNumberFormat="1" applyFont="1"/>
    <xf numFmtId="0" fontId="0" fillId="0" borderId="0" xfId="0" applyProtection="1"/>
    <xf numFmtId="0" fontId="5" fillId="2" borderId="2" xfId="0" applyFont="1" applyFill="1" applyBorder="1" applyProtection="1"/>
    <xf numFmtId="0" fontId="6" fillId="2" borderId="2" xfId="0" applyFont="1" applyFill="1" applyBorder="1" applyProtection="1"/>
    <xf numFmtId="0" fontId="7" fillId="2" borderId="2" xfId="0" applyFont="1" applyFill="1" applyBorder="1" applyProtection="1"/>
    <xf numFmtId="0" fontId="0" fillId="2" borderId="0" xfId="0" applyFill="1"/>
    <xf numFmtId="0" fontId="1" fillId="0" borderId="0" xfId="0" applyFont="1" applyProtection="1"/>
    <xf numFmtId="0" fontId="0" fillId="2" borderId="0" xfId="0" applyFill="1" applyAlignment="1" applyProtection="1">
      <alignment horizontal="right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762000</xdr:colOff>
      <xdr:row>8</xdr:row>
      <xdr:rowOff>38100</xdr:rowOff>
    </xdr:to>
    <xdr:pic>
      <xdr:nvPicPr>
        <xdr:cNvPr id="1027" name="Grafik 1">
          <a:extLst>
            <a:ext uri="{FF2B5EF4-FFF2-40B4-BE49-F238E27FC236}">
              <a16:creationId xmlns:a16="http://schemas.microsoft.com/office/drawing/2014/main" id="{6F941A2F-369E-46C2-850A-2AD1AFFB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438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E11" sqref="E11"/>
    </sheetView>
  </sheetViews>
  <sheetFormatPr baseColWidth="10" defaultRowHeight="15" x14ac:dyDescent="0.25"/>
  <cols>
    <col min="1" max="1" width="11.42578125" style="7"/>
    <col min="2" max="2" width="11.42578125" style="8"/>
    <col min="5" max="5" width="13.28515625" customWidth="1"/>
  </cols>
  <sheetData>
    <row r="1" spans="1:10" s="9" customFormat="1" x14ac:dyDescent="0.25"/>
    <row r="2" spans="1:10" s="9" customFormat="1" x14ac:dyDescent="0.25"/>
    <row r="3" spans="1:10" s="9" customFormat="1" x14ac:dyDescent="0.25"/>
    <row r="4" spans="1:10" s="9" customFormat="1" x14ac:dyDescent="0.25"/>
    <row r="5" spans="1:10" s="9" customFormat="1" x14ac:dyDescent="0.25"/>
    <row r="6" spans="1:10" s="9" customFormat="1" x14ac:dyDescent="0.25"/>
    <row r="7" spans="1:10" s="9" customFormat="1" x14ac:dyDescent="0.25"/>
    <row r="8" spans="1:10" s="9" customFormat="1" x14ac:dyDescent="0.25"/>
    <row r="9" spans="1:10" s="9" customFormat="1" ht="27.75" x14ac:dyDescent="0.4">
      <c r="A9" s="10" t="s">
        <v>3</v>
      </c>
      <c r="B9" s="11"/>
      <c r="C9" s="11"/>
      <c r="D9" s="11"/>
      <c r="E9" s="12"/>
      <c r="F9" s="12"/>
      <c r="G9" s="12"/>
      <c r="H9" s="12"/>
      <c r="I9" s="12"/>
      <c r="J9" s="12"/>
    </row>
    <row r="10" spans="1:10" x14ac:dyDescent="0.25">
      <c r="A10" s="1" t="s">
        <v>0</v>
      </c>
      <c r="B10" s="2" t="s">
        <v>1</v>
      </c>
      <c r="G10" s="14" t="s">
        <v>7</v>
      </c>
      <c r="H10" s="14"/>
    </row>
    <row r="11" spans="1:10" x14ac:dyDescent="0.25">
      <c r="A11" s="3">
        <v>1</v>
      </c>
      <c r="B11" s="4">
        <f>EXP(LN(A11)*10)</f>
        <v>1</v>
      </c>
      <c r="D11" t="s">
        <v>4</v>
      </c>
      <c r="E11" s="15">
        <v>99</v>
      </c>
      <c r="F11" t="s">
        <v>2</v>
      </c>
    </row>
    <row r="12" spans="1:10" x14ac:dyDescent="0.25">
      <c r="A12" s="3">
        <v>0.99</v>
      </c>
      <c r="B12" s="4">
        <f t="shared" ref="B12:B61" si="0">EXP(LN(A12)*10)</f>
        <v>0.90438207500880441</v>
      </c>
      <c r="D12" t="s">
        <v>5</v>
      </c>
      <c r="E12" s="5">
        <f>EXP(LN(E11/100)*10)*100</f>
        <v>90.438207500880438</v>
      </c>
      <c r="F12" t="s">
        <v>2</v>
      </c>
    </row>
    <row r="13" spans="1:10" x14ac:dyDescent="0.25">
      <c r="A13" s="3">
        <v>0.98</v>
      </c>
      <c r="B13" s="4">
        <f t="shared" si="0"/>
        <v>0.81707280688754669</v>
      </c>
      <c r="E13" s="6"/>
    </row>
    <row r="14" spans="1:10" x14ac:dyDescent="0.25">
      <c r="A14" s="3">
        <v>0.97</v>
      </c>
      <c r="B14" s="4">
        <f t="shared" si="0"/>
        <v>0.73742412689492809</v>
      </c>
      <c r="E14" s="6"/>
    </row>
    <row r="15" spans="1:10" x14ac:dyDescent="0.25">
      <c r="A15" s="3">
        <v>0.96</v>
      </c>
      <c r="B15" s="4">
        <f t="shared" si="0"/>
        <v>0.66483263599150078</v>
      </c>
      <c r="D15" t="s">
        <v>5</v>
      </c>
      <c r="E15" s="15">
        <v>65</v>
      </c>
      <c r="F15" t="s">
        <v>2</v>
      </c>
    </row>
    <row r="16" spans="1:10" x14ac:dyDescent="0.25">
      <c r="A16" s="3">
        <v>0.95</v>
      </c>
      <c r="B16" s="4">
        <f t="shared" si="0"/>
        <v>0.59873693923837867</v>
      </c>
      <c r="D16" t="s">
        <v>0</v>
      </c>
      <c r="E16" s="5">
        <f>EXP(LN(E15/100)/10)*100</f>
        <v>95.783639657850657</v>
      </c>
      <c r="F16" t="s">
        <v>2</v>
      </c>
    </row>
    <row r="17" spans="1:6" x14ac:dyDescent="0.25">
      <c r="A17" s="3">
        <v>0.94</v>
      </c>
      <c r="B17" s="4">
        <f t="shared" si="0"/>
        <v>0.53861511409489937</v>
      </c>
    </row>
    <row r="18" spans="1:6" x14ac:dyDescent="0.25">
      <c r="A18" s="3">
        <v>0.93</v>
      </c>
      <c r="B18" s="4">
        <f t="shared" si="0"/>
        <v>0.48398230717929347</v>
      </c>
      <c r="D18" s="13" t="s">
        <v>6</v>
      </c>
      <c r="E18" s="13"/>
      <c r="F18" s="13"/>
    </row>
    <row r="19" spans="1:6" x14ac:dyDescent="0.25">
      <c r="A19" s="3">
        <v>0.92</v>
      </c>
      <c r="B19" s="4">
        <f t="shared" si="0"/>
        <v>0.43438845422363237</v>
      </c>
    </row>
    <row r="20" spans="1:6" x14ac:dyDescent="0.25">
      <c r="A20" s="3">
        <v>0.91</v>
      </c>
      <c r="B20" s="4">
        <f t="shared" si="0"/>
        <v>0.38941611811810761</v>
      </c>
    </row>
    <row r="21" spans="1:6" x14ac:dyDescent="0.25">
      <c r="A21" s="3">
        <v>0.9</v>
      </c>
      <c r="B21" s="4">
        <f t="shared" si="0"/>
        <v>0.34867844010000004</v>
      </c>
    </row>
    <row r="22" spans="1:6" x14ac:dyDescent="0.25">
      <c r="A22" s="3">
        <v>0.89</v>
      </c>
      <c r="B22" s="4">
        <f t="shared" si="0"/>
        <v>0.3118171992996619</v>
      </c>
    </row>
    <row r="23" spans="1:6" x14ac:dyDescent="0.25">
      <c r="A23" s="3">
        <v>0.88</v>
      </c>
      <c r="B23" s="4">
        <f t="shared" si="0"/>
        <v>0.2785009760094021</v>
      </c>
    </row>
    <row r="24" spans="1:6" x14ac:dyDescent="0.25">
      <c r="A24" s="3">
        <v>0.87</v>
      </c>
      <c r="B24" s="4">
        <f t="shared" si="0"/>
        <v>0.24842341419143568</v>
      </c>
    </row>
    <row r="25" spans="1:6" x14ac:dyDescent="0.25">
      <c r="A25" s="3">
        <v>0.86</v>
      </c>
      <c r="B25" s="4">
        <f t="shared" si="0"/>
        <v>0.22130157888803065</v>
      </c>
    </row>
    <row r="26" spans="1:6" x14ac:dyDescent="0.25">
      <c r="A26" s="3">
        <v>0.85</v>
      </c>
      <c r="B26" s="4">
        <f t="shared" si="0"/>
        <v>0.19687440434072262</v>
      </c>
    </row>
    <row r="27" spans="1:6" x14ac:dyDescent="0.25">
      <c r="A27" s="3">
        <v>0.84</v>
      </c>
      <c r="B27" s="4">
        <f t="shared" si="0"/>
        <v>0.17490122876598085</v>
      </c>
    </row>
    <row r="28" spans="1:6" x14ac:dyDescent="0.25">
      <c r="A28" s="3">
        <v>0.83</v>
      </c>
      <c r="B28" s="4">
        <f t="shared" si="0"/>
        <v>0.15516041187205845</v>
      </c>
    </row>
    <row r="29" spans="1:6" x14ac:dyDescent="0.25">
      <c r="A29" s="3">
        <v>0.82</v>
      </c>
      <c r="B29" s="4">
        <f t="shared" si="0"/>
        <v>0.13744803133596051</v>
      </c>
    </row>
    <row r="30" spans="1:6" x14ac:dyDescent="0.25">
      <c r="A30" s="3">
        <v>0.81</v>
      </c>
      <c r="B30" s="4">
        <f t="shared" si="0"/>
        <v>0.12157665459056936</v>
      </c>
    </row>
    <row r="31" spans="1:6" x14ac:dyDescent="0.25">
      <c r="A31" s="3">
        <v>0.8</v>
      </c>
      <c r="B31" s="4">
        <f t="shared" si="0"/>
        <v>0.10737418240000005</v>
      </c>
    </row>
    <row r="32" spans="1:6" x14ac:dyDescent="0.25">
      <c r="A32" s="3">
        <v>0.79</v>
      </c>
      <c r="B32" s="4">
        <f t="shared" si="0"/>
        <v>9.4682760826268531E-2</v>
      </c>
    </row>
    <row r="33" spans="1:2" x14ac:dyDescent="0.25">
      <c r="A33" s="3">
        <v>0.78</v>
      </c>
      <c r="B33" s="4">
        <f t="shared" si="0"/>
        <v>8.3357758312362001E-2</v>
      </c>
    </row>
    <row r="34" spans="1:2" x14ac:dyDescent="0.25">
      <c r="A34" s="3">
        <v>0.77</v>
      </c>
      <c r="B34" s="4">
        <f t="shared" si="0"/>
        <v>7.3266804725862014E-2</v>
      </c>
    </row>
    <row r="35" spans="1:2" x14ac:dyDescent="0.25">
      <c r="A35" s="3">
        <v>0.76</v>
      </c>
      <c r="B35" s="4">
        <f t="shared" si="0"/>
        <v>6.4288889323399406E-2</v>
      </c>
    </row>
    <row r="36" spans="1:2" x14ac:dyDescent="0.25">
      <c r="A36" s="3">
        <v>0.75</v>
      </c>
      <c r="B36" s="4">
        <f t="shared" si="0"/>
        <v>5.6313514709472684E-2</v>
      </c>
    </row>
    <row r="37" spans="1:2" x14ac:dyDescent="0.25">
      <c r="A37" s="3">
        <v>0.74</v>
      </c>
      <c r="B37" s="4">
        <f t="shared" si="0"/>
        <v>4.9239903973558777E-2</v>
      </c>
    </row>
    <row r="38" spans="1:2" x14ac:dyDescent="0.25">
      <c r="A38" s="3">
        <v>0.73</v>
      </c>
      <c r="B38" s="4">
        <f t="shared" si="0"/>
        <v>4.297625829703558E-2</v>
      </c>
    </row>
    <row r="39" spans="1:2" x14ac:dyDescent="0.25">
      <c r="A39" s="3">
        <v>0.72</v>
      </c>
      <c r="B39" s="4">
        <f t="shared" si="0"/>
        <v>3.7439062426244861E-2</v>
      </c>
    </row>
    <row r="40" spans="1:2" x14ac:dyDescent="0.25">
      <c r="A40" s="3">
        <v>0.71</v>
      </c>
      <c r="B40" s="4">
        <f t="shared" si="0"/>
        <v>3.2552435510098801E-2</v>
      </c>
    </row>
    <row r="41" spans="1:2" x14ac:dyDescent="0.25">
      <c r="A41" s="3">
        <v>0.7</v>
      </c>
      <c r="B41" s="4">
        <f t="shared" si="0"/>
        <v>2.824752489999998E-2</v>
      </c>
    </row>
    <row r="42" spans="1:2" x14ac:dyDescent="0.25">
      <c r="A42" s="3">
        <v>0.69</v>
      </c>
      <c r="B42" s="4">
        <f t="shared" si="0"/>
        <v>2.4461940606547574E-2</v>
      </c>
    </row>
    <row r="43" spans="1:2" x14ac:dyDescent="0.25">
      <c r="A43" s="3">
        <v>0.68</v>
      </c>
      <c r="B43" s="4">
        <f t="shared" si="0"/>
        <v>2.1139228201572116E-2</v>
      </c>
    </row>
    <row r="44" spans="1:2" x14ac:dyDescent="0.25">
      <c r="A44" s="3">
        <v>0.67</v>
      </c>
      <c r="B44" s="4">
        <f t="shared" si="0"/>
        <v>1.8228378045517621E-2</v>
      </c>
    </row>
    <row r="45" spans="1:2" x14ac:dyDescent="0.25">
      <c r="A45" s="3">
        <v>0.66</v>
      </c>
      <c r="B45" s="4">
        <f t="shared" si="0"/>
        <v>1.5683368809107957E-2</v>
      </c>
    </row>
    <row r="46" spans="1:2" x14ac:dyDescent="0.25">
      <c r="A46" s="3">
        <v>0.65</v>
      </c>
      <c r="B46" s="4">
        <f t="shared" si="0"/>
        <v>1.3462743344628913E-2</v>
      </c>
    </row>
    <row r="47" spans="1:2" x14ac:dyDescent="0.25">
      <c r="A47" s="3">
        <v>0.64</v>
      </c>
      <c r="B47" s="4">
        <f t="shared" si="0"/>
        <v>1.1529215046068471E-2</v>
      </c>
    </row>
    <row r="48" spans="1:2" x14ac:dyDescent="0.25">
      <c r="A48" s="3">
        <v>0.63</v>
      </c>
      <c r="B48" s="4">
        <f t="shared" si="0"/>
        <v>9.8493029188179062E-3</v>
      </c>
    </row>
    <row r="49" spans="1:2" x14ac:dyDescent="0.25">
      <c r="A49" s="3">
        <v>0.62</v>
      </c>
      <c r="B49" s="4">
        <f t="shared" si="0"/>
        <v>8.3929936586834043E-3</v>
      </c>
    </row>
    <row r="50" spans="1:2" x14ac:dyDescent="0.25">
      <c r="A50" s="3">
        <v>0.61</v>
      </c>
      <c r="B50" s="4">
        <f t="shared" si="0"/>
        <v>7.1334291166288283E-3</v>
      </c>
    </row>
    <row r="51" spans="1:2" x14ac:dyDescent="0.25">
      <c r="A51" s="3">
        <v>0.6</v>
      </c>
      <c r="B51" s="4">
        <f t="shared" si="0"/>
        <v>6.0466176E-3</v>
      </c>
    </row>
    <row r="52" spans="1:2" x14ac:dyDescent="0.25">
      <c r="A52" s="3">
        <v>0.59</v>
      </c>
      <c r="B52" s="4">
        <f t="shared" si="0"/>
        <v>5.1111675330064096E-3</v>
      </c>
    </row>
    <row r="53" spans="1:2" x14ac:dyDescent="0.25">
      <c r="A53" s="3">
        <v>0.57999999999999996</v>
      </c>
      <c r="B53" s="4">
        <f t="shared" si="0"/>
        <v>4.3080420689940524E-3</v>
      </c>
    </row>
    <row r="54" spans="1:2" x14ac:dyDescent="0.25">
      <c r="A54" s="3">
        <v>0.56999999999999995</v>
      </c>
      <c r="B54" s="4">
        <f t="shared" si="0"/>
        <v>3.6203333145689073E-3</v>
      </c>
    </row>
    <row r="55" spans="1:2" x14ac:dyDescent="0.25">
      <c r="A55" s="3">
        <v>0.56000000000000005</v>
      </c>
      <c r="B55" s="4">
        <f t="shared" si="0"/>
        <v>3.0330548909611437E-3</v>
      </c>
    </row>
    <row r="56" spans="1:2" x14ac:dyDescent="0.25">
      <c r="A56" s="3">
        <v>0.55000000000000004</v>
      </c>
      <c r="B56" s="4">
        <f t="shared" si="0"/>
        <v>2.5329516211914063E-3</v>
      </c>
    </row>
    <row r="57" spans="1:2" x14ac:dyDescent="0.25">
      <c r="A57" s="3">
        <v>0.54</v>
      </c>
      <c r="B57" s="4">
        <f t="shared" si="0"/>
        <v>2.1083251926492072E-3</v>
      </c>
    </row>
    <row r="58" spans="1:2" x14ac:dyDescent="0.25">
      <c r="A58" s="3">
        <v>0.53</v>
      </c>
      <c r="B58" s="4">
        <f t="shared" si="0"/>
        <v>1.7488747036551314E-3</v>
      </c>
    </row>
    <row r="59" spans="1:2" x14ac:dyDescent="0.25">
      <c r="A59" s="3">
        <v>0.52</v>
      </c>
      <c r="B59" s="4">
        <f t="shared" si="0"/>
        <v>1.4455510594905718E-3</v>
      </c>
    </row>
    <row r="60" spans="1:2" x14ac:dyDescent="0.25">
      <c r="A60" s="3">
        <v>0.51</v>
      </c>
      <c r="B60" s="4">
        <f t="shared" si="0"/>
        <v>1.1904242382761296E-3</v>
      </c>
    </row>
    <row r="61" spans="1:2" x14ac:dyDescent="0.25">
      <c r="A61" s="3">
        <v>0.5</v>
      </c>
      <c r="B61" s="4">
        <f t="shared" si="0"/>
        <v>9.765625E-4</v>
      </c>
    </row>
  </sheetData>
  <sheetProtection password="D432" sheet="1" objects="1" scenarios="1" selectLockedCells="1"/>
  <protectedRanges>
    <protectedRange sqref="E15" name="Bereich2"/>
    <protectedRange sqref="E11" name="Bereich1" securityDescriptor="O:WDG:WDD:(A;;CC;;;WD)"/>
  </protectedRanges>
  <dataValidations count="2">
    <dataValidation type="whole" allowBlank="1" showInputMessage="1" showErrorMessage="1" sqref="E15">
      <formula1>1</formula1>
      <formula2>100</formula2>
    </dataValidation>
    <dataValidation type="whole" allowBlank="1" showInputMessage="1" showErrorMessage="1" sqref="E12">
      <formula1>0</formula1>
      <formula2>100</formula2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Johne</dc:creator>
  <cp:lastModifiedBy>Steffen Johne</cp:lastModifiedBy>
  <dcterms:created xsi:type="dcterms:W3CDTF">2012-10-04T21:26:53Z</dcterms:created>
  <dcterms:modified xsi:type="dcterms:W3CDTF">2020-03-06T22:29:33Z</dcterms:modified>
</cp:coreProperties>
</file>